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25" windowWidth="15570" windowHeight="11595"/>
  </bookViews>
  <sheets>
    <sheet name="DS BS MGHP HK I (2016-2017)" sheetId="2" r:id="rId1"/>
    <sheet name="Sheet3" sheetId="3" r:id="rId2"/>
  </sheets>
  <calcPr calcId="144525"/>
  <fileRecoveryPr autoRecover="0"/>
</workbook>
</file>

<file path=xl/calcChain.xml><?xml version="1.0" encoding="utf-8"?>
<calcChain xmlns="http://schemas.openxmlformats.org/spreadsheetml/2006/main">
  <c r="J14" i="2" l="1"/>
  <c r="J10" i="2"/>
  <c r="J11" i="2"/>
  <c r="J12" i="2"/>
  <c r="J13" i="2"/>
  <c r="J9" i="2"/>
</calcChain>
</file>

<file path=xl/sharedStrings.xml><?xml version="1.0" encoding="utf-8"?>
<sst xmlns="http://schemas.openxmlformats.org/spreadsheetml/2006/main" count="52" uniqueCount="40">
  <si>
    <t xml:space="preserve">BỘ GIAO THÔNG VẬN TẢI </t>
  </si>
  <si>
    <t>CỘNG HÒA XÃ HỘI CHỦ NGHĨA VIỆT NAM</t>
  </si>
  <si>
    <t>Độc lập - Tự do - Hạnh phúc</t>
  </si>
  <si>
    <t>ĐVT: Đồng</t>
  </si>
  <si>
    <t>STT</t>
  </si>
  <si>
    <t>HỌ VÀ TÊN</t>
  </si>
  <si>
    <t>LỚP</t>
  </si>
  <si>
    <t>HỆ</t>
  </si>
  <si>
    <t>KHỐI</t>
  </si>
  <si>
    <t>ĐỐI TƯỢNG</t>
  </si>
  <si>
    <t>MỨC HƯỞNG</t>
  </si>
  <si>
    <t>SỐ THÁNG</t>
  </si>
  <si>
    <t>GHI CHÚ</t>
  </si>
  <si>
    <t>CĐ</t>
  </si>
  <si>
    <t>TC</t>
  </si>
  <si>
    <t>THÀNH TIỀN</t>
  </si>
  <si>
    <t>MỨC HỌC PHÍ THAM CHIẾU</t>
  </si>
  <si>
    <t>40VHCK1</t>
  </si>
  <si>
    <t xml:space="preserve">DANH SÁCH BỔ SUNG SINH VIÊN THUỘC ĐỐI TƯỢNG MIỄN, GIẢM HỌC PHÍ                                                                               </t>
  </si>
  <si>
    <t>Tổng Cộng</t>
  </si>
  <si>
    <t xml:space="preserve">    TRUNG ƯƠNG VI</t>
  </si>
  <si>
    <t xml:space="preserve">TRƯỜNG CAO ĐẲNG GTVT </t>
  </si>
  <si>
    <t>Tp. Hồ Chí Minh, ngày 17 tháng 04 năm 2018</t>
  </si>
  <si>
    <t>Nguyễn Bá Vượng</t>
  </si>
  <si>
    <t>41COT7</t>
  </si>
  <si>
    <t>Kỹ thuật</t>
  </si>
  <si>
    <t>Dân tộc + nghèo</t>
  </si>
  <si>
    <t>Nguyễn Tấn Phát</t>
  </si>
  <si>
    <t>41O2</t>
  </si>
  <si>
    <t>TNTHCS học TC</t>
  </si>
  <si>
    <t>Nguyễn Đức Minh Tiến</t>
  </si>
  <si>
    <t>41CCD1</t>
  </si>
  <si>
    <t>XDCĐB</t>
  </si>
  <si>
    <t>Ngô Thế Trung</t>
  </si>
  <si>
    <t>41CXD1</t>
  </si>
  <si>
    <t>Con thương binh</t>
  </si>
  <si>
    <t>Dương Hoài Nghĩa</t>
  </si>
  <si>
    <t>(Kèm theo quyết định số:                                        ngày 17/04/2018)</t>
  </si>
  <si>
    <t>BS HK I (2017-2018)</t>
  </si>
  <si>
    <t>(Mười hai triệu bốn trăm bốn mươi ngàn đồng)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</si>
</sst>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i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i/>
      <sz val="1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3" fillId="0" borderId="0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15" fillId="0" borderId="0" xfId="0" applyFont="1"/>
    <xf numFmtId="164" fontId="2" fillId="0" borderId="0" xfId="1" applyNumberFormat="1" applyFont="1" applyAlignment="1">
      <alignment horizontal="center"/>
    </xf>
    <xf numFmtId="164" fontId="7" fillId="0" borderId="1" xfId="1" applyNumberFormat="1" applyFont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8" fillId="0" borderId="0" xfId="0" applyFont="1" applyFill="1" applyBorder="1" applyAlignment="1">
      <alignment horizontal="center"/>
    </xf>
    <xf numFmtId="164" fontId="18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/>
    <xf numFmtId="0" fontId="12" fillId="2" borderId="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9" fontId="12" fillId="2" borderId="2" xfId="0" applyNumberFormat="1" applyFont="1" applyFill="1" applyBorder="1" applyAlignment="1">
      <alignment horizontal="center"/>
    </xf>
    <xf numFmtId="164" fontId="16" fillId="2" borderId="2" xfId="1" applyNumberFormat="1" applyFont="1" applyFill="1" applyBorder="1" applyAlignment="1">
      <alignment horizontal="center"/>
    </xf>
    <xf numFmtId="164" fontId="16" fillId="2" borderId="2" xfId="0" applyNumberFormat="1" applyFont="1" applyFill="1" applyBorder="1" applyAlignment="1">
      <alignment horizontal="left" vertical="top"/>
    </xf>
    <xf numFmtId="0" fontId="16" fillId="2" borderId="2" xfId="0" applyFont="1" applyFill="1" applyBorder="1" applyAlignment="1">
      <alignment horizontal="center" wrapText="1"/>
    </xf>
    <xf numFmtId="0" fontId="17" fillId="2" borderId="0" xfId="0" applyFont="1" applyFill="1"/>
    <xf numFmtId="0" fontId="0" fillId="0" borderId="3" xfId="0" applyBorder="1"/>
    <xf numFmtId="164" fontId="14" fillId="2" borderId="3" xfId="0" applyNumberFormat="1" applyFont="1" applyFill="1" applyBorder="1" applyAlignment="1">
      <alignment horizontal="left" vertical="top"/>
    </xf>
    <xf numFmtId="0" fontId="0" fillId="0" borderId="0" xfId="0" applyBorder="1"/>
    <xf numFmtId="0" fontId="10" fillId="0" borderId="0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7" fillId="0" borderId="0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0" fillId="0" borderId="3" xfId="0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676275</xdr:colOff>
      <xdr:row>3</xdr:row>
      <xdr:rowOff>28575</xdr:rowOff>
    </xdr:from>
    <xdr:to>
      <xdr:col>1</xdr:col>
      <xdr:colOff>1609725</xdr:colOff>
      <xdr:row>3</xdr:row>
      <xdr:rowOff>28576</xdr:rowOff>
    </xdr:to>
    <xdr:cxnSp macro="">
      <xdr:nvCxnSpPr>
        <xdr:cNvPr id="2" name="Straight Connector 1"/>
        <xdr:cNvCxnSpPr/>
      </xdr:nvCxnSpPr>
      <xdr:spPr>
        <a:xfrm flipV="1">
          <a:off x="971550" y="600075"/>
          <a:ext cx="93345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594360</xdr:colOff>
      <xdr:row>2</xdr:row>
      <xdr:rowOff>40481</xdr:rowOff>
    </xdr:from>
    <xdr:to>
      <xdr:col>9</xdr:col>
      <xdr:colOff>562452</xdr:colOff>
      <xdr:row>2</xdr:row>
      <xdr:rowOff>42274</xdr:rowOff>
    </xdr:to>
    <xdr:cxnSp macro="">
      <xdr:nvCxnSpPr>
        <xdr:cNvPr id="3" name="Straight Connector 2"/>
        <xdr:cNvCxnSpPr/>
      </xdr:nvCxnSpPr>
      <xdr:spPr>
        <a:xfrm>
          <a:off x="5652135" y="421481"/>
          <a:ext cx="1758792" cy="179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K23" sqref="K23"/>
    </sheetView>
  </sheetViews>
  <sheetFormatPr defaultRowHeight="15" customHeight="1" x14ac:dyDescent="0.25"/>
  <cols>
    <col min="1" max="1" width="4.42578125" customWidth="1"/>
    <col min="2" max="2" width="25.28515625" customWidth="1"/>
    <col min="4" max="4" width="8.42578125" customWidth="1"/>
    <col min="6" max="6" width="19.42578125" customWidth="1"/>
    <col min="8" max="8" width="10.140625" customWidth="1"/>
    <col min="9" max="9" width="7.5703125" customWidth="1"/>
    <col min="10" max="10" width="12.7109375" bestFit="1" customWidth="1"/>
    <col min="11" max="11" width="24.140625" customWidth="1"/>
    <col min="12" max="12" width="12.28515625" customWidth="1"/>
  </cols>
  <sheetData>
    <row r="1" spans="1:12" ht="15" customHeight="1" x14ac:dyDescent="0.25">
      <c r="A1" s="41" t="s">
        <v>0</v>
      </c>
      <c r="B1" s="41"/>
      <c r="C1" s="41"/>
      <c r="D1" s="41"/>
      <c r="E1" s="18"/>
      <c r="F1" s="42" t="s">
        <v>1</v>
      </c>
      <c r="G1" s="42"/>
      <c r="H1" s="42"/>
      <c r="I1" s="42"/>
      <c r="J1" s="42"/>
      <c r="K1" s="42"/>
    </row>
    <row r="2" spans="1:12" ht="15" customHeight="1" x14ac:dyDescent="0.25">
      <c r="A2" s="43" t="s">
        <v>21</v>
      </c>
      <c r="B2" s="43"/>
      <c r="C2" s="43"/>
      <c r="D2" s="43"/>
      <c r="E2" s="18"/>
      <c r="F2" s="42" t="s">
        <v>2</v>
      </c>
      <c r="G2" s="42"/>
      <c r="H2" s="42"/>
      <c r="I2" s="42"/>
      <c r="J2" s="42"/>
      <c r="K2" s="42"/>
    </row>
    <row r="3" spans="1:12" ht="15" customHeight="1" x14ac:dyDescent="0.25">
      <c r="A3" s="19"/>
      <c r="B3" s="43" t="s">
        <v>20</v>
      </c>
      <c r="C3" s="41"/>
      <c r="D3" s="18"/>
      <c r="E3" s="18"/>
      <c r="F3" s="18"/>
      <c r="G3" s="18"/>
      <c r="H3" s="9"/>
      <c r="I3" s="18"/>
      <c r="J3" s="1"/>
      <c r="K3" s="18"/>
    </row>
    <row r="4" spans="1:12" ht="15" customHeight="1" x14ac:dyDescent="0.25">
      <c r="A4" s="19"/>
      <c r="B4" s="12"/>
      <c r="C4" s="18"/>
      <c r="D4" s="18"/>
      <c r="E4" s="18"/>
      <c r="F4" s="18"/>
      <c r="G4" s="44" t="s">
        <v>22</v>
      </c>
      <c r="H4" s="44"/>
      <c r="I4" s="44"/>
      <c r="J4" s="44"/>
      <c r="K4" s="44"/>
    </row>
    <row r="5" spans="1:12" ht="24" customHeight="1" x14ac:dyDescent="0.3">
      <c r="A5" s="45" t="s">
        <v>18</v>
      </c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2" ht="27" customHeight="1" x14ac:dyDescent="0.3">
      <c r="A6" s="40" t="s">
        <v>37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2" ht="15" customHeight="1" x14ac:dyDescent="0.3">
      <c r="A7" s="20"/>
      <c r="B7" s="13"/>
      <c r="C7" s="4"/>
      <c r="D7" s="4"/>
      <c r="E7" s="4"/>
      <c r="F7" s="4"/>
      <c r="G7" s="4"/>
      <c r="H7" s="10"/>
      <c r="I7" s="4"/>
      <c r="J7" s="3"/>
      <c r="K7" s="5" t="s">
        <v>3</v>
      </c>
    </row>
    <row r="8" spans="1:12" ht="48.75" customHeight="1" x14ac:dyDescent="0.25">
      <c r="A8" s="21" t="s">
        <v>4</v>
      </c>
      <c r="B8" s="7" t="s">
        <v>5</v>
      </c>
      <c r="C8" s="7" t="s">
        <v>6</v>
      </c>
      <c r="D8" s="7" t="s">
        <v>7</v>
      </c>
      <c r="E8" s="7" t="s">
        <v>8</v>
      </c>
      <c r="F8" s="7" t="s">
        <v>9</v>
      </c>
      <c r="G8" s="7" t="s">
        <v>10</v>
      </c>
      <c r="H8" s="11" t="s">
        <v>16</v>
      </c>
      <c r="I8" s="7" t="s">
        <v>11</v>
      </c>
      <c r="J8" s="7" t="s">
        <v>15</v>
      </c>
      <c r="K8" s="7" t="s">
        <v>12</v>
      </c>
    </row>
    <row r="9" spans="1:12" s="32" customFormat="1" ht="24.95" customHeight="1" x14ac:dyDescent="0.25">
      <c r="A9" s="24">
        <v>1</v>
      </c>
      <c r="B9" s="25" t="s">
        <v>23</v>
      </c>
      <c r="C9" s="26" t="s">
        <v>24</v>
      </c>
      <c r="D9" s="26" t="s">
        <v>13</v>
      </c>
      <c r="E9" s="26" t="s">
        <v>25</v>
      </c>
      <c r="F9" s="27" t="s">
        <v>26</v>
      </c>
      <c r="G9" s="28">
        <v>1</v>
      </c>
      <c r="H9" s="29">
        <v>700000</v>
      </c>
      <c r="I9" s="24">
        <v>4</v>
      </c>
      <c r="J9" s="30">
        <f>SUM(G9*H9)*I9</f>
        <v>2800000</v>
      </c>
      <c r="K9" s="31" t="s">
        <v>38</v>
      </c>
    </row>
    <row r="10" spans="1:12" s="32" customFormat="1" ht="24.95" customHeight="1" x14ac:dyDescent="0.25">
      <c r="A10" s="24">
        <v>2</v>
      </c>
      <c r="B10" s="25" t="s">
        <v>27</v>
      </c>
      <c r="C10" s="26" t="s">
        <v>28</v>
      </c>
      <c r="D10" s="26" t="s">
        <v>14</v>
      </c>
      <c r="E10" s="26" t="s">
        <v>25</v>
      </c>
      <c r="F10" s="27" t="s">
        <v>29</v>
      </c>
      <c r="G10" s="28">
        <v>1</v>
      </c>
      <c r="H10" s="29">
        <v>610000</v>
      </c>
      <c r="I10" s="24">
        <v>4</v>
      </c>
      <c r="J10" s="30">
        <f t="shared" ref="J10:J13" si="0">SUM(G10*H10)*I10</f>
        <v>2440000</v>
      </c>
      <c r="K10" s="31" t="s">
        <v>38</v>
      </c>
    </row>
    <row r="11" spans="1:12" s="32" customFormat="1" ht="24.95" customHeight="1" x14ac:dyDescent="0.25">
      <c r="A11" s="24">
        <v>3</v>
      </c>
      <c r="B11" s="25" t="s">
        <v>30</v>
      </c>
      <c r="C11" s="26" t="s">
        <v>31</v>
      </c>
      <c r="D11" s="26" t="s">
        <v>13</v>
      </c>
      <c r="E11" s="26" t="s">
        <v>25</v>
      </c>
      <c r="F11" s="27" t="s">
        <v>32</v>
      </c>
      <c r="G11" s="28">
        <v>0.7</v>
      </c>
      <c r="H11" s="29">
        <v>700000</v>
      </c>
      <c r="I11" s="24">
        <v>4</v>
      </c>
      <c r="J11" s="30">
        <f t="shared" si="0"/>
        <v>1959999.9999999998</v>
      </c>
      <c r="K11" s="31" t="s">
        <v>38</v>
      </c>
    </row>
    <row r="12" spans="1:12" s="32" customFormat="1" ht="24.95" customHeight="1" x14ac:dyDescent="0.25">
      <c r="A12" s="24">
        <v>4</v>
      </c>
      <c r="B12" s="25" t="s">
        <v>33</v>
      </c>
      <c r="C12" s="26" t="s">
        <v>34</v>
      </c>
      <c r="D12" s="26" t="s">
        <v>13</v>
      </c>
      <c r="E12" s="26" t="s">
        <v>25</v>
      </c>
      <c r="F12" s="27" t="s">
        <v>35</v>
      </c>
      <c r="G12" s="28">
        <v>1</v>
      </c>
      <c r="H12" s="29">
        <v>700000</v>
      </c>
      <c r="I12" s="24">
        <v>4</v>
      </c>
      <c r="J12" s="30">
        <f t="shared" si="0"/>
        <v>2800000</v>
      </c>
      <c r="K12" s="31" t="s">
        <v>38</v>
      </c>
    </row>
    <row r="13" spans="1:12" s="32" customFormat="1" ht="24.95" customHeight="1" x14ac:dyDescent="0.25">
      <c r="A13" s="24">
        <v>5</v>
      </c>
      <c r="B13" s="25" t="s">
        <v>36</v>
      </c>
      <c r="C13" s="26" t="s">
        <v>17</v>
      </c>
      <c r="D13" s="26" t="s">
        <v>14</v>
      </c>
      <c r="E13" s="26" t="s">
        <v>25</v>
      </c>
      <c r="F13" s="27" t="s">
        <v>29</v>
      </c>
      <c r="G13" s="28">
        <v>1</v>
      </c>
      <c r="H13" s="29">
        <v>610000</v>
      </c>
      <c r="I13" s="24">
        <v>4</v>
      </c>
      <c r="J13" s="30">
        <f t="shared" si="0"/>
        <v>2440000</v>
      </c>
      <c r="K13" s="31" t="s">
        <v>38</v>
      </c>
    </row>
    <row r="14" spans="1:12" ht="18.75" customHeight="1" x14ac:dyDescent="0.25">
      <c r="A14" s="33"/>
      <c r="B14" s="33"/>
      <c r="C14" s="33"/>
      <c r="D14" s="33"/>
      <c r="E14" s="33"/>
      <c r="F14" s="33"/>
      <c r="G14" s="33"/>
      <c r="H14" s="46" t="s">
        <v>19</v>
      </c>
      <c r="I14" s="47"/>
      <c r="J14" s="34">
        <f>SUM(J9:J13)</f>
        <v>12440000</v>
      </c>
      <c r="K14" s="48"/>
    </row>
    <row r="15" spans="1:12" s="35" customFormat="1" ht="17.25" customHeight="1" x14ac:dyDescent="0.25">
      <c r="H15" s="38" t="s">
        <v>39</v>
      </c>
      <c r="I15" s="39"/>
      <c r="J15" s="39"/>
      <c r="K15" s="39"/>
    </row>
    <row r="16" spans="1:12" ht="15" customHeight="1" x14ac:dyDescent="0.25">
      <c r="B16" s="36"/>
      <c r="C16" s="36"/>
      <c r="D16" s="36"/>
      <c r="E16" s="37"/>
      <c r="F16" s="37"/>
      <c r="G16" s="37"/>
      <c r="H16" s="37"/>
      <c r="I16" s="37"/>
      <c r="J16" s="37"/>
      <c r="K16" s="37"/>
      <c r="L16" s="37"/>
    </row>
    <row r="17" spans="2:12" ht="15" customHeight="1" x14ac:dyDescent="0.25">
      <c r="B17" s="17"/>
      <c r="C17" s="17"/>
      <c r="D17" s="6"/>
      <c r="E17" s="22"/>
      <c r="F17" s="8"/>
      <c r="G17" s="22"/>
      <c r="H17" s="14"/>
      <c r="I17" s="15"/>
      <c r="J17" s="15"/>
      <c r="K17" s="15"/>
      <c r="L17" s="15"/>
    </row>
    <row r="18" spans="2:12" ht="15" customHeight="1" x14ac:dyDescent="0.25">
      <c r="B18" s="17"/>
      <c r="C18" s="17"/>
      <c r="D18" s="6"/>
      <c r="E18" s="22"/>
      <c r="F18" s="8"/>
      <c r="G18" s="22"/>
      <c r="H18" s="14"/>
      <c r="I18" s="15"/>
      <c r="J18" s="15"/>
      <c r="K18" s="15"/>
      <c r="L18" s="15"/>
    </row>
    <row r="19" spans="2:12" ht="15" customHeight="1" x14ac:dyDescent="0.25">
      <c r="B19" s="17"/>
      <c r="C19" s="17"/>
      <c r="D19" s="6"/>
      <c r="E19" s="22"/>
      <c r="F19" s="8"/>
      <c r="G19" s="22"/>
      <c r="H19" s="14"/>
      <c r="I19" s="16"/>
      <c r="J19" s="15"/>
      <c r="K19" s="15"/>
      <c r="L19" s="15"/>
    </row>
    <row r="20" spans="2:12" ht="15" customHeight="1" x14ac:dyDescent="0.25">
      <c r="B20" s="36"/>
      <c r="C20" s="36"/>
      <c r="D20" s="36"/>
      <c r="E20" s="37"/>
      <c r="F20" s="37"/>
      <c r="G20" s="37"/>
      <c r="H20" s="37"/>
      <c r="I20" s="37"/>
      <c r="J20" s="37"/>
      <c r="K20" s="37"/>
      <c r="L20" s="37"/>
    </row>
    <row r="21" spans="2:12" ht="15" customHeight="1" x14ac:dyDescent="0.25">
      <c r="B21" s="23"/>
      <c r="C21" s="23"/>
      <c r="D21" s="23"/>
      <c r="E21" s="23"/>
      <c r="F21" s="23"/>
      <c r="G21" s="9"/>
      <c r="H21" s="23"/>
      <c r="I21" s="1"/>
      <c r="J21" s="2"/>
      <c r="K21" s="2"/>
      <c r="L21" s="23"/>
    </row>
  </sheetData>
  <mergeCells count="16">
    <mergeCell ref="H15:K15"/>
    <mergeCell ref="A6:K6"/>
    <mergeCell ref="A1:D1"/>
    <mergeCell ref="F1:K1"/>
    <mergeCell ref="A2:D2"/>
    <mergeCell ref="F2:K2"/>
    <mergeCell ref="G4:K4"/>
    <mergeCell ref="A5:K5"/>
    <mergeCell ref="H14:I14"/>
    <mergeCell ref="B3:C3"/>
    <mergeCell ref="B16:D16"/>
    <mergeCell ref="E16:H16"/>
    <mergeCell ref="I16:L16"/>
    <mergeCell ref="B20:D20"/>
    <mergeCell ref="E20:H20"/>
    <mergeCell ref="I20:L20"/>
  </mergeCells>
  <pageMargins left="0.36" right="0.16" top="0.42" bottom="0.27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 BS MGHP HK I (2016-2017)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MayTinhDucDung</dc:creator>
  <cp:lastModifiedBy>hoangha</cp:lastModifiedBy>
  <cp:lastPrinted>2018-04-18T02:30:20Z</cp:lastPrinted>
  <dcterms:created xsi:type="dcterms:W3CDTF">2015-09-09T07:00:29Z</dcterms:created>
  <dcterms:modified xsi:type="dcterms:W3CDTF">2018-04-18T02:31:30Z</dcterms:modified>
</cp:coreProperties>
</file>